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Ноут 7\Downloads\"/>
    </mc:Choice>
  </mc:AlternateContent>
  <xr:revisionPtr revIDLastSave="0" documentId="13_ncr:1_{AEFA431B-986B-4AF4-997F-32FFED6AFB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43" i="1" l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<sst xmlns="http://schemas.openxmlformats.org/spreadsheetml/2006/main" count="237" uniqueCount="67">
  <si>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</si>
  <si>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</si>
  <si>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</si>
  <si>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</si>
  <si>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</si>
  <si>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</si>
  <si>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</si>
  <si>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</si>
  <si>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</si>
  <si>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</si>
  <si>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</si>
  <si>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</si>
  <si>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</si>
  <si>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</si>
  <si>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</si>
  <si>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</si>
  <si>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</si>
  <si>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</si>
  <si>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</si>
  <si>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</si>
  <si>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</si>
  <si>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</si>
  <si>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</si>
  <si>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</si>
  <si>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</si>
  <si>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</si>
  <si>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</si>
  <si>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</si>
  <si>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</si>
  <si>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</si>
  <si>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</si>
  <si>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</si>
  <si>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</si>
  <si>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</si>
  <si>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</si>
  <si>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</si>
  <si>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</si>
  <si>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</si>
  <si>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</si>
  <si>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</si>
  <si>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</si>
  <si>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</si>
  <si>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</si>
  <si>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</si>
  <si>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</si>
  <si>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</si>
  <si>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</si>
  <si>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</si>
  <si>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</si>
  <si>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</si>
  <si>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</si>
  <si>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</si>
  <si>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</si>
  <si>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</si>
  <si>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</si>
  <si>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</si>
  <si>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</si>
  <si>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</si>
  <si>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</si>
  <si>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</si>
  <si>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</si>
  <si>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</si>
  <si>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</si>
  <si>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</si>
  <si>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</si>
  <si>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>МКОУ "СОШ им. А.Ж. Панагова с.п. Инаркой"</t>
  </si>
  <si>
    <t>Тумова В.Х.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</si>
</sst>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65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7.399999999999999">
      <c r="A2" s="4" t="s">
        <v>4</v>
      </c>
      <c r="C2" s="1"/>
      <c r="G2" s="1" t="s">
        <v>5</v>
      </c>
      <c r="H2" s="53" t="s">
        <v>66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9</v>
      </c>
      <c r="J3" s="42">
        <v>2024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58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4">
        <v>120535</v>
      </c>
      <c r="L6" s="18">
        <v>37.56</v>
      </c>
    </row>
    <row r="7" spans="1:12" ht="14.4">
      <c r="A7" s="19"/>
      <c r="B7" s="20"/>
      <c r="C7" s="21"/>
      <c r="D7" s="22" t="s">
        <v>35</v>
      </c>
      <c r="E7" s="23" t="s">
        <v>42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5">
        <v>120535</v>
      </c>
      <c r="L7" s="24">
        <v>5.87</v>
      </c>
    </row>
    <row r="8" spans="1:12" ht="14.4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5">
        <v>160105</v>
      </c>
      <c r="L8" s="24">
        <v>1.85</v>
      </c>
    </row>
    <row r="9" spans="1:12" ht="14.4">
      <c r="A9" s="19"/>
      <c r="B9" s="20"/>
      <c r="C9" s="21"/>
      <c r="D9" s="25" t="s">
        <v>28</v>
      </c>
      <c r="E9" s="23" t="s">
        <v>59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5">
        <v>200102</v>
      </c>
      <c r="L9" s="24">
        <v>2.64</v>
      </c>
    </row>
    <row r="10" spans="1:12" ht="14.4">
      <c r="A10" s="19"/>
      <c r="B10" s="20"/>
      <c r="C10" s="21"/>
      <c r="D10" s="25" t="s">
        <v>60</v>
      </c>
      <c r="E10" s="23" t="s">
        <v>60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5"/>
      <c r="L10" s="24">
        <v>5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30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6"/>
      <c r="L13" s="31">
        <f t="shared" ref="L13" si="1">SUM(L6:L12)</f>
        <v>52.92</v>
      </c>
    </row>
    <row r="14" spans="1:12" ht="14.4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5"/>
      <c r="L15" s="24"/>
    </row>
    <row r="16" spans="1:12" ht="14.4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5"/>
      <c r="L16" s="24"/>
    </row>
    <row r="17" spans="1:12" ht="14.4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5"/>
      <c r="L17" s="24"/>
    </row>
    <row r="18" spans="1:12" ht="14.4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5"/>
      <c r="L18" s="24"/>
    </row>
    <row r="19" spans="1:12" ht="14.4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5"/>
      <c r="L19" s="24"/>
    </row>
    <row r="20" spans="1:12" ht="14.4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30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6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4" t="s">
        <v>40</v>
      </c>
      <c r="D24" s="55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4">
        <v>120609</v>
      </c>
      <c r="L25" s="18">
        <v>71.650000000000006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26</v>
      </c>
      <c r="E27" s="23" t="s">
        <v>27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5">
        <v>160105</v>
      </c>
      <c r="L27" s="24">
        <v>1.85</v>
      </c>
    </row>
    <row r="28" spans="1:12" ht="14.4">
      <c r="A28" s="39"/>
      <c r="B28" s="20"/>
      <c r="C28" s="21"/>
      <c r="D28" s="25" t="s">
        <v>28</v>
      </c>
      <c r="E28" s="23" t="s">
        <v>38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5">
        <v>200102</v>
      </c>
      <c r="L28" s="24">
        <v>2.64</v>
      </c>
    </row>
    <row r="29" spans="1:12" ht="14.4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30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6"/>
      <c r="L32" s="31">
        <f t="shared" si="9"/>
        <v>76.14</v>
      </c>
    </row>
    <row r="33" spans="1:12" ht="14.4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/>
      <c r="F33" s="24"/>
      <c r="G33" s="24"/>
      <c r="H33" s="24"/>
      <c r="I33" s="24"/>
      <c r="J33" s="24"/>
      <c r="K33" s="45"/>
      <c r="L33" s="24"/>
    </row>
    <row r="34" spans="1:12" ht="14.4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5"/>
      <c r="L34" s="24"/>
    </row>
    <row r="35" spans="1:12" ht="14.4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5"/>
      <c r="L35" s="24"/>
    </row>
    <row r="36" spans="1:12" ht="14.4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5"/>
      <c r="L37" s="24"/>
    </row>
    <row r="38" spans="1:12" ht="14.4">
      <c r="A38" s="39"/>
      <c r="B38" s="20"/>
      <c r="C38" s="21"/>
      <c r="D38" s="25" t="s">
        <v>37</v>
      </c>
      <c r="E38" s="23"/>
      <c r="F38" s="24"/>
      <c r="G38" s="24"/>
      <c r="H38" s="24"/>
      <c r="I38" s="24"/>
      <c r="J38" s="24"/>
      <c r="K38" s="45"/>
      <c r="L38" s="24"/>
    </row>
    <row r="39" spans="1:12" ht="14.4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30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6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40</v>
      </c>
      <c r="D43" s="55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44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4">
        <v>120548</v>
      </c>
      <c r="L44" s="18">
        <v>55.48</v>
      </c>
    </row>
    <row r="45" spans="1:12" ht="14.4">
      <c r="A45" s="19"/>
      <c r="B45" s="20"/>
      <c r="C45" s="21"/>
      <c r="D45" s="22" t="s">
        <v>35</v>
      </c>
      <c r="E45" s="23" t="s">
        <v>45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5">
        <v>120539</v>
      </c>
      <c r="L45" s="24">
        <v>6.62</v>
      </c>
    </row>
    <row r="46" spans="1:12" ht="14.4">
      <c r="A46" s="19"/>
      <c r="B46" s="20"/>
      <c r="C46" s="21"/>
      <c r="D46" s="25" t="s">
        <v>26</v>
      </c>
      <c r="E46" s="23" t="s">
        <v>27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5">
        <v>160105</v>
      </c>
      <c r="L46" s="24">
        <v>1.85</v>
      </c>
    </row>
    <row r="47" spans="1:12" ht="14.4">
      <c r="A47" s="19"/>
      <c r="B47" s="20"/>
      <c r="C47" s="21"/>
      <c r="D47" s="25" t="s">
        <v>28</v>
      </c>
      <c r="E47" s="23" t="s">
        <v>38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5">
        <v>200102</v>
      </c>
      <c r="L47" s="24">
        <v>2.64</v>
      </c>
    </row>
    <row r="48" spans="1:12" ht="14.4">
      <c r="A48" s="19"/>
      <c r="B48" s="20"/>
      <c r="C48" s="21"/>
      <c r="D48" s="25" t="s">
        <v>32</v>
      </c>
      <c r="E48" s="23" t="s">
        <v>61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5"/>
      <c r="L48" s="24">
        <v>10.8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30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6"/>
      <c r="L51" s="31">
        <f t="shared" si="21"/>
        <v>77.389999999999986</v>
      </c>
    </row>
    <row r="52" spans="1:12" ht="14.4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33</v>
      </c>
      <c r="E53" s="23"/>
      <c r="F53" s="24"/>
      <c r="G53" s="24"/>
      <c r="H53" s="24"/>
      <c r="I53" s="24"/>
      <c r="J53" s="24"/>
      <c r="K53" s="45"/>
      <c r="L53" s="24"/>
    </row>
    <row r="54" spans="1:12" ht="14.4">
      <c r="A54" s="19"/>
      <c r="B54" s="20"/>
      <c r="C54" s="21"/>
      <c r="D54" s="25" t="s">
        <v>34</v>
      </c>
      <c r="E54" s="23"/>
      <c r="F54" s="24"/>
      <c r="G54" s="24"/>
      <c r="H54" s="24"/>
      <c r="I54" s="24"/>
      <c r="J54" s="24"/>
      <c r="K54" s="45"/>
      <c r="L54" s="24"/>
    </row>
    <row r="55" spans="1:12" ht="14.4">
      <c r="A55" s="19"/>
      <c r="B55" s="20"/>
      <c r="C55" s="21"/>
      <c r="D55" s="25" t="s">
        <v>35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36</v>
      </c>
      <c r="E56" s="23"/>
      <c r="F56" s="24"/>
      <c r="G56" s="24"/>
      <c r="H56" s="24"/>
      <c r="I56" s="24"/>
      <c r="J56" s="24"/>
      <c r="K56" s="45"/>
      <c r="L56" s="24"/>
    </row>
    <row r="57" spans="1:12" ht="14.4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5"/>
      <c r="L57" s="24"/>
    </row>
    <row r="58" spans="1:12" ht="14.4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30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6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40</v>
      </c>
      <c r="D62" s="55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62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4">
        <v>229</v>
      </c>
      <c r="L63" s="18">
        <v>55.89</v>
      </c>
    </row>
    <row r="64" spans="1:12" ht="14.4">
      <c r="A64" s="19"/>
      <c r="B64" s="20"/>
      <c r="C64" s="21"/>
      <c r="D64" s="22" t="s">
        <v>35</v>
      </c>
      <c r="E64" s="23" t="s">
        <v>63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5">
        <v>120535</v>
      </c>
      <c r="L64" s="24">
        <v>5.12</v>
      </c>
    </row>
    <row r="65" spans="1:12" ht="14.4">
      <c r="A65" s="19"/>
      <c r="B65" s="20"/>
      <c r="C65" s="21"/>
      <c r="D65" s="25" t="s">
        <v>26</v>
      </c>
      <c r="E65" s="23" t="s">
        <v>46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5">
        <v>160101</v>
      </c>
      <c r="L65" s="24">
        <v>9.35</v>
      </c>
    </row>
    <row r="66" spans="1:12" ht="14.4">
      <c r="A66" s="19"/>
      <c r="B66" s="20"/>
      <c r="C66" s="21"/>
      <c r="D66" s="25" t="s">
        <v>28</v>
      </c>
      <c r="E66" s="23" t="s">
        <v>38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5">
        <v>200102</v>
      </c>
      <c r="L66" s="24">
        <v>2.64</v>
      </c>
    </row>
    <row r="67" spans="1:12" ht="14.4">
      <c r="A67" s="19"/>
      <c r="B67" s="20"/>
      <c r="C67" s="21"/>
      <c r="D67" s="25" t="s">
        <v>29</v>
      </c>
      <c r="E67" s="23" t="s">
        <v>43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5">
        <v>210106</v>
      </c>
      <c r="L67" s="24">
        <v>10.8</v>
      </c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30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6"/>
      <c r="L70" s="31">
        <f t="shared" si="33"/>
        <v>83.8</v>
      </c>
    </row>
    <row r="71" spans="1:12" ht="14.4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/>
      <c r="F71" s="24"/>
      <c r="G71" s="24"/>
      <c r="H71" s="24"/>
      <c r="I71" s="24"/>
      <c r="J71" s="24"/>
      <c r="K71" s="45"/>
      <c r="L71" s="24"/>
    </row>
    <row r="72" spans="1:12" ht="14.4">
      <c r="A72" s="19"/>
      <c r="B72" s="20"/>
      <c r="C72" s="21"/>
      <c r="D72" s="25" t="s">
        <v>33</v>
      </c>
      <c r="E72" s="23"/>
      <c r="F72" s="24"/>
      <c r="G72" s="24"/>
      <c r="H72" s="24"/>
      <c r="I72" s="24"/>
      <c r="J72" s="24"/>
      <c r="K72" s="45"/>
      <c r="L72" s="24"/>
    </row>
    <row r="73" spans="1:12" ht="14.4">
      <c r="A73" s="19"/>
      <c r="B73" s="20"/>
      <c r="C73" s="21"/>
      <c r="D73" s="25" t="s">
        <v>34</v>
      </c>
      <c r="E73" s="23"/>
      <c r="F73" s="24"/>
      <c r="G73" s="24"/>
      <c r="H73" s="24"/>
      <c r="I73" s="24"/>
      <c r="J73" s="24"/>
      <c r="K73" s="45"/>
      <c r="L73" s="24"/>
    </row>
    <row r="74" spans="1:12" ht="14.4">
      <c r="A74" s="19"/>
      <c r="B74" s="20"/>
      <c r="C74" s="21"/>
      <c r="D74" s="25" t="s">
        <v>35</v>
      </c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5" t="s">
        <v>36</v>
      </c>
      <c r="E75" s="23"/>
      <c r="F75" s="24"/>
      <c r="G75" s="24"/>
      <c r="H75" s="24"/>
      <c r="I75" s="24"/>
      <c r="J75" s="24"/>
      <c r="K75" s="45"/>
      <c r="L75" s="24"/>
    </row>
    <row r="76" spans="1:12" ht="14.4">
      <c r="A76" s="19"/>
      <c r="B76" s="20"/>
      <c r="C76" s="21"/>
      <c r="D76" s="25" t="s">
        <v>37</v>
      </c>
      <c r="E76" s="23"/>
      <c r="F76" s="24"/>
      <c r="G76" s="24"/>
      <c r="H76" s="24"/>
      <c r="I76" s="24"/>
      <c r="J76" s="24"/>
      <c r="K76" s="45"/>
      <c r="L76" s="24"/>
    </row>
    <row r="77" spans="1:12" ht="14.4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30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6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40</v>
      </c>
      <c r="D81" s="55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47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4">
        <v>120549</v>
      </c>
      <c r="L82" s="18">
        <v>51.95</v>
      </c>
    </row>
    <row r="83" spans="1:12" ht="14.4">
      <c r="A83" s="19"/>
      <c r="B83" s="20"/>
      <c r="C83" s="21"/>
      <c r="D83" s="22" t="s">
        <v>35</v>
      </c>
      <c r="E83" s="23" t="s">
        <v>48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5">
        <v>120539</v>
      </c>
      <c r="L83" s="24">
        <v>5.27</v>
      </c>
    </row>
    <row r="84" spans="1:12" ht="14.4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5">
        <v>160105</v>
      </c>
      <c r="L84" s="24">
        <v>1.85</v>
      </c>
    </row>
    <row r="85" spans="1:12" ht="14.4">
      <c r="A85" s="19"/>
      <c r="B85" s="20"/>
      <c r="C85" s="21"/>
      <c r="D85" s="25" t="s">
        <v>28</v>
      </c>
      <c r="E85" s="23" t="s">
        <v>38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5">
        <v>200102</v>
      </c>
      <c r="L85" s="24">
        <v>2.64</v>
      </c>
    </row>
    <row r="86" spans="1:12" ht="14.4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30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6"/>
      <c r="L89" s="31">
        <f t="shared" si="45"/>
        <v>61.71</v>
      </c>
    </row>
    <row r="90" spans="1:12" ht="14.4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33</v>
      </c>
      <c r="E91" s="23"/>
      <c r="F91" s="24"/>
      <c r="G91" s="24"/>
      <c r="H91" s="24"/>
      <c r="I91" s="24"/>
      <c r="J91" s="24"/>
      <c r="K91" s="45"/>
      <c r="L91" s="24"/>
    </row>
    <row r="92" spans="1:12" ht="14.4">
      <c r="A92" s="19"/>
      <c r="B92" s="20"/>
      <c r="C92" s="21"/>
      <c r="D92" s="25" t="s">
        <v>34</v>
      </c>
      <c r="E92" s="23"/>
      <c r="F92" s="24"/>
      <c r="G92" s="24"/>
      <c r="H92" s="24"/>
      <c r="I92" s="24"/>
      <c r="J92" s="24"/>
      <c r="K92" s="45"/>
      <c r="L92" s="24"/>
    </row>
    <row r="93" spans="1:12" ht="14.4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19"/>
      <c r="B94" s="20"/>
      <c r="C94" s="21"/>
      <c r="D94" s="25" t="s">
        <v>36</v>
      </c>
      <c r="E94" s="23"/>
      <c r="F94" s="24"/>
      <c r="G94" s="24"/>
      <c r="H94" s="24"/>
      <c r="I94" s="24"/>
      <c r="J94" s="24"/>
      <c r="K94" s="45"/>
      <c r="L94" s="24"/>
    </row>
    <row r="95" spans="1:12" ht="14.4">
      <c r="A95" s="19"/>
      <c r="B95" s="20"/>
      <c r="C95" s="21"/>
      <c r="D95" s="25" t="s">
        <v>37</v>
      </c>
      <c r="E95" s="23"/>
      <c r="F95" s="24"/>
      <c r="G95" s="24"/>
      <c r="H95" s="24"/>
      <c r="I95" s="24"/>
      <c r="J95" s="24"/>
      <c r="K95" s="45"/>
      <c r="L95" s="24"/>
    </row>
    <row r="96" spans="1:12" ht="14.4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5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30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6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40</v>
      </c>
      <c r="D100" s="55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49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4">
        <v>120537</v>
      </c>
      <c r="L101" s="18">
        <v>72.83</v>
      </c>
    </row>
    <row r="102" spans="1:12" ht="14.4">
      <c r="A102" s="19"/>
      <c r="B102" s="20"/>
      <c r="C102" s="21"/>
      <c r="D102" s="22" t="s">
        <v>60</v>
      </c>
      <c r="E102" s="23" t="s">
        <v>60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5">
        <v>120561</v>
      </c>
      <c r="L102" s="24">
        <v>5</v>
      </c>
    </row>
    <row r="103" spans="1:12" ht="14.4">
      <c r="A103" s="19"/>
      <c r="B103" s="20"/>
      <c r="C103" s="21"/>
      <c r="D103" s="25" t="s">
        <v>26</v>
      </c>
      <c r="E103" s="23" t="s">
        <v>27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5">
        <v>160105</v>
      </c>
      <c r="L103" s="24">
        <v>1.85</v>
      </c>
    </row>
    <row r="104" spans="1:12" ht="14.4">
      <c r="A104" s="19"/>
      <c r="B104" s="20"/>
      <c r="C104" s="21"/>
      <c r="D104" s="25" t="s">
        <v>28</v>
      </c>
      <c r="E104" s="23" t="s">
        <v>38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5">
        <v>200102</v>
      </c>
      <c r="L104" s="24">
        <v>2.64</v>
      </c>
    </row>
    <row r="105" spans="1:12" ht="14.4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30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6"/>
      <c r="L108" s="31">
        <f t="shared" ref="L108" si="55">SUM(L101:L107)</f>
        <v>82.32</v>
      </c>
    </row>
    <row r="109" spans="1:12" ht="14.4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33</v>
      </c>
      <c r="E110" s="23"/>
      <c r="F110" s="24"/>
      <c r="G110" s="24"/>
      <c r="H110" s="24"/>
      <c r="I110" s="24"/>
      <c r="J110" s="24"/>
      <c r="K110" s="45"/>
      <c r="L110" s="24"/>
    </row>
    <row r="111" spans="1:12" ht="14.4">
      <c r="A111" s="19"/>
      <c r="B111" s="20"/>
      <c r="C111" s="21"/>
      <c r="D111" s="25" t="s">
        <v>34</v>
      </c>
      <c r="E111" s="23"/>
      <c r="F111" s="24"/>
      <c r="G111" s="24"/>
      <c r="H111" s="24"/>
      <c r="I111" s="24"/>
      <c r="J111" s="24"/>
      <c r="K111" s="45"/>
      <c r="L111" s="24"/>
    </row>
    <row r="112" spans="1:12" ht="14.4">
      <c r="A112" s="19"/>
      <c r="B112" s="20"/>
      <c r="C112" s="21"/>
      <c r="D112" s="25" t="s">
        <v>35</v>
      </c>
      <c r="E112" s="23"/>
      <c r="F112" s="24"/>
      <c r="G112" s="24"/>
      <c r="H112" s="24"/>
      <c r="I112" s="24"/>
      <c r="J112" s="24"/>
      <c r="K112" s="45"/>
      <c r="L112" s="24"/>
    </row>
    <row r="113" spans="1:12" ht="14.4">
      <c r="A113" s="19"/>
      <c r="B113" s="20"/>
      <c r="C113" s="21"/>
      <c r="D113" s="25" t="s">
        <v>36</v>
      </c>
      <c r="E113" s="23"/>
      <c r="F113" s="24"/>
      <c r="G113" s="24"/>
      <c r="H113" s="24"/>
      <c r="I113" s="24"/>
      <c r="J113" s="24"/>
      <c r="K113" s="45"/>
      <c r="L113" s="24"/>
    </row>
    <row r="114" spans="1:12" ht="14.4">
      <c r="A114" s="19"/>
      <c r="B114" s="20"/>
      <c r="C114" s="21"/>
      <c r="D114" s="25" t="s">
        <v>37</v>
      </c>
      <c r="E114" s="23"/>
      <c r="F114" s="24"/>
      <c r="G114" s="24"/>
      <c r="H114" s="24"/>
      <c r="I114" s="24"/>
      <c r="J114" s="24"/>
      <c r="K114" s="45"/>
      <c r="L114" s="24"/>
    </row>
    <row r="115" spans="1:12" ht="14.4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30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6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4" t="s">
        <v>40</v>
      </c>
      <c r="D119" s="55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 t="s">
        <v>50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4">
        <v>120609</v>
      </c>
      <c r="L120" s="18">
        <v>55.81</v>
      </c>
    </row>
    <row r="121" spans="1:12" ht="14.4">
      <c r="A121" s="39"/>
      <c r="B121" s="20"/>
      <c r="C121" s="21"/>
      <c r="D121" s="47" t="s">
        <v>35</v>
      </c>
      <c r="E121" s="23" t="s">
        <v>64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5">
        <v>120207</v>
      </c>
      <c r="L121" s="24">
        <v>4.45</v>
      </c>
    </row>
    <row r="122" spans="1:12" ht="14.4">
      <c r="A122" s="39"/>
      <c r="B122" s="20"/>
      <c r="C122" s="21"/>
      <c r="D122" s="25" t="s">
        <v>26</v>
      </c>
      <c r="E122" s="23" t="s">
        <v>51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5">
        <v>160105</v>
      </c>
      <c r="L122" s="24">
        <v>7.4</v>
      </c>
    </row>
    <row r="123" spans="1:12" ht="14.4">
      <c r="A123" s="39"/>
      <c r="B123" s="20"/>
      <c r="C123" s="21"/>
      <c r="D123" s="25" t="s">
        <v>28</v>
      </c>
      <c r="E123" s="23" t="s">
        <v>38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5">
        <v>200102</v>
      </c>
      <c r="L123" s="24">
        <v>2.2000000000000002</v>
      </c>
    </row>
    <row r="124" spans="1:12" ht="14.4">
      <c r="A124" s="39"/>
      <c r="B124" s="20"/>
      <c r="C124" s="21"/>
      <c r="D124" s="25" t="s">
        <v>29</v>
      </c>
      <c r="E124" s="23" t="s">
        <v>43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5">
        <v>210110</v>
      </c>
      <c r="L124" s="24">
        <v>10.8</v>
      </c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30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6"/>
      <c r="L127" s="31">
        <f t="shared" ref="L127" si="63">SUM(L120:L126)</f>
        <v>80.660000000000011</v>
      </c>
    </row>
    <row r="128" spans="1:12" ht="14.4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/>
      <c r="F128" s="24"/>
      <c r="G128" s="24"/>
      <c r="H128" s="24"/>
      <c r="I128" s="24"/>
      <c r="J128" s="24"/>
      <c r="K128" s="45"/>
      <c r="L128" s="24"/>
    </row>
    <row r="129" spans="1:12" ht="14.4">
      <c r="A129" s="39"/>
      <c r="B129" s="20"/>
      <c r="C129" s="21"/>
      <c r="D129" s="25" t="s">
        <v>33</v>
      </c>
      <c r="E129" s="23"/>
      <c r="F129" s="24"/>
      <c r="G129" s="24"/>
      <c r="H129" s="24"/>
      <c r="I129" s="24"/>
      <c r="J129" s="24"/>
      <c r="K129" s="45"/>
      <c r="L129" s="24"/>
    </row>
    <row r="130" spans="1:12" ht="14.4">
      <c r="A130" s="39"/>
      <c r="B130" s="20"/>
      <c r="C130" s="21"/>
      <c r="D130" s="25" t="s">
        <v>34</v>
      </c>
      <c r="E130" s="23"/>
      <c r="F130" s="24"/>
      <c r="G130" s="24"/>
      <c r="H130" s="24"/>
      <c r="I130" s="24"/>
      <c r="J130" s="24"/>
      <c r="K130" s="45"/>
      <c r="L130" s="24"/>
    </row>
    <row r="131" spans="1:12" ht="14.4">
      <c r="A131" s="39"/>
      <c r="B131" s="20"/>
      <c r="C131" s="21"/>
      <c r="D131" s="25" t="s">
        <v>35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36</v>
      </c>
      <c r="E132" s="23"/>
      <c r="F132" s="24"/>
      <c r="G132" s="24"/>
      <c r="H132" s="24"/>
      <c r="I132" s="24"/>
      <c r="J132" s="24"/>
      <c r="K132" s="45"/>
      <c r="L132" s="24"/>
    </row>
    <row r="133" spans="1:12" ht="14.4">
      <c r="A133" s="39"/>
      <c r="B133" s="20"/>
      <c r="C133" s="21"/>
      <c r="D133" s="25" t="s">
        <v>37</v>
      </c>
      <c r="E133" s="23"/>
      <c r="F133" s="24"/>
      <c r="G133" s="24"/>
      <c r="H133" s="24"/>
      <c r="I133" s="24"/>
      <c r="J133" s="24"/>
      <c r="K133" s="45"/>
      <c r="L133" s="24"/>
    </row>
    <row r="134" spans="1:12" ht="14.4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30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6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4" t="s">
        <v>40</v>
      </c>
      <c r="D138" s="55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62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4">
        <v>12</v>
      </c>
      <c r="L139" s="18">
        <v>55.74</v>
      </c>
    </row>
    <row r="140" spans="1:12" ht="14.4">
      <c r="A140" s="19"/>
      <c r="B140" s="20"/>
      <c r="C140" s="21"/>
      <c r="D140" s="47" t="s">
        <v>35</v>
      </c>
      <c r="E140" s="23" t="s">
        <v>45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5"/>
      <c r="L140" s="24">
        <v>6.62</v>
      </c>
    </row>
    <row r="141" spans="1:12" ht="14.4">
      <c r="A141" s="19"/>
      <c r="B141" s="20"/>
      <c r="C141" s="21"/>
      <c r="D141" s="25" t="s">
        <v>26</v>
      </c>
      <c r="E141" s="23" t="s">
        <v>27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5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28</v>
      </c>
      <c r="E142" s="23" t="s">
        <v>38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5">
        <v>200102</v>
      </c>
      <c r="L142" s="24">
        <v>2.64</v>
      </c>
    </row>
    <row r="143" spans="1:12" ht="14.4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30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6"/>
      <c r="L146" s="31">
        <f t="shared" ref="L146" si="71">SUM(L139:L145)</f>
        <v>66.849999999999994</v>
      </c>
    </row>
    <row r="147" spans="1:12" ht="14.4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33</v>
      </c>
      <c r="E148" s="23"/>
      <c r="F148" s="24"/>
      <c r="G148" s="24"/>
      <c r="H148" s="24"/>
      <c r="I148" s="24"/>
      <c r="J148" s="24"/>
      <c r="K148" s="45"/>
      <c r="L148" s="24"/>
    </row>
    <row r="149" spans="1:12" ht="14.4">
      <c r="A149" s="19"/>
      <c r="B149" s="20"/>
      <c r="C149" s="21"/>
      <c r="D149" s="25" t="s">
        <v>34</v>
      </c>
      <c r="E149" s="23"/>
      <c r="F149" s="24"/>
      <c r="G149" s="24"/>
      <c r="H149" s="24"/>
      <c r="I149" s="24"/>
      <c r="J149" s="24"/>
      <c r="K149" s="45"/>
      <c r="L149" s="24"/>
    </row>
    <row r="150" spans="1:12" ht="14.4">
      <c r="A150" s="19"/>
      <c r="B150" s="20"/>
      <c r="C150" s="21"/>
      <c r="D150" s="25" t="s">
        <v>35</v>
      </c>
      <c r="E150" s="23"/>
      <c r="F150" s="24"/>
      <c r="G150" s="24"/>
      <c r="H150" s="24"/>
      <c r="I150" s="24"/>
      <c r="J150" s="24"/>
      <c r="K150" s="45"/>
      <c r="L150" s="24"/>
    </row>
    <row r="151" spans="1:12" ht="14.4">
      <c r="A151" s="19"/>
      <c r="B151" s="20"/>
      <c r="C151" s="21"/>
      <c r="D151" s="25" t="s">
        <v>36</v>
      </c>
      <c r="E151" s="23"/>
      <c r="F151" s="24"/>
      <c r="G151" s="24"/>
      <c r="H151" s="24"/>
      <c r="I151" s="24"/>
      <c r="J151" s="24"/>
      <c r="K151" s="45"/>
      <c r="L151" s="24"/>
    </row>
    <row r="152" spans="1:12" ht="14.4">
      <c r="A152" s="19"/>
      <c r="B152" s="20"/>
      <c r="C152" s="21"/>
      <c r="D152" s="25" t="s">
        <v>37</v>
      </c>
      <c r="E152" s="23"/>
      <c r="F152" s="24"/>
      <c r="G152" s="24"/>
      <c r="H152" s="24"/>
      <c r="I152" s="24"/>
      <c r="J152" s="24"/>
      <c r="K152" s="45"/>
      <c r="L152" s="24"/>
    </row>
    <row r="153" spans="1:12" ht="14.4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30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6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4" t="s">
        <v>40</v>
      </c>
      <c r="D157" s="55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53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4">
        <v>229</v>
      </c>
      <c r="L158" s="18">
        <v>28.08</v>
      </c>
    </row>
    <row r="159" spans="1:12" ht="14.4">
      <c r="A159" s="19"/>
      <c r="B159" s="20"/>
      <c r="C159" s="21"/>
      <c r="D159" s="47" t="s">
        <v>35</v>
      </c>
      <c r="E159" s="23" t="s">
        <v>48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5">
        <v>120535</v>
      </c>
      <c r="L159" s="24">
        <v>5.27</v>
      </c>
    </row>
    <row r="160" spans="1:12" ht="14.4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5">
        <v>160106</v>
      </c>
      <c r="L160" s="24">
        <v>1.85</v>
      </c>
    </row>
    <row r="161" spans="1:12" ht="14.4">
      <c r="A161" s="19"/>
      <c r="B161" s="20"/>
      <c r="C161" s="21"/>
      <c r="D161" s="25" t="s">
        <v>28</v>
      </c>
      <c r="E161" s="23" t="s">
        <v>38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5">
        <v>200102</v>
      </c>
      <c r="L161" s="24">
        <v>2.64</v>
      </c>
    </row>
    <row r="162" spans="1:12" ht="14.4">
      <c r="A162" s="19"/>
      <c r="B162" s="20"/>
      <c r="C162" s="21"/>
      <c r="D162" s="25" t="s">
        <v>57</v>
      </c>
      <c r="E162" s="23" t="s">
        <v>57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5">
        <v>210106</v>
      </c>
      <c r="L162" s="24">
        <v>15</v>
      </c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30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6"/>
      <c r="L165" s="31">
        <f t="shared" ref="L165" si="79">SUM(L158:L164)</f>
        <v>52.839999999999996</v>
      </c>
    </row>
    <row r="166" spans="1:12" ht="14.4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/>
      <c r="F166" s="24"/>
      <c r="G166" s="24"/>
      <c r="H166" s="24"/>
      <c r="I166" s="24"/>
      <c r="J166" s="24"/>
      <c r="K166" s="45"/>
      <c r="L166" s="24"/>
    </row>
    <row r="167" spans="1:12" ht="14.4">
      <c r="A167" s="19"/>
      <c r="B167" s="20"/>
      <c r="C167" s="21"/>
      <c r="D167" s="25" t="s">
        <v>33</v>
      </c>
      <c r="E167" s="23"/>
      <c r="F167" s="24"/>
      <c r="G167" s="24"/>
      <c r="H167" s="24"/>
      <c r="I167" s="24"/>
      <c r="J167" s="24"/>
      <c r="K167" s="45"/>
      <c r="L167" s="24"/>
    </row>
    <row r="168" spans="1:12" ht="14.4">
      <c r="A168" s="19"/>
      <c r="B168" s="20"/>
      <c r="C168" s="21"/>
      <c r="D168" s="25" t="s">
        <v>34</v>
      </c>
      <c r="E168" s="23"/>
      <c r="F168" s="24"/>
      <c r="G168" s="24"/>
      <c r="H168" s="24"/>
      <c r="I168" s="24"/>
      <c r="J168" s="24"/>
      <c r="K168" s="45"/>
      <c r="L168" s="24"/>
    </row>
    <row r="169" spans="1:12" ht="14.4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5"/>
      <c r="L169" s="24"/>
    </row>
    <row r="170" spans="1:12" ht="14.4">
      <c r="A170" s="19"/>
      <c r="B170" s="20"/>
      <c r="C170" s="21"/>
      <c r="D170" s="25" t="s">
        <v>36</v>
      </c>
      <c r="E170" s="23"/>
      <c r="F170" s="24"/>
      <c r="G170" s="24"/>
      <c r="H170" s="24"/>
      <c r="I170" s="24"/>
      <c r="J170" s="24"/>
      <c r="K170" s="45"/>
      <c r="L170" s="24"/>
    </row>
    <row r="171" spans="1:12" ht="14.4">
      <c r="A171" s="19"/>
      <c r="B171" s="20"/>
      <c r="C171" s="21"/>
      <c r="D171" s="25" t="s">
        <v>37</v>
      </c>
      <c r="E171" s="23"/>
      <c r="F171" s="24"/>
      <c r="G171" s="24"/>
      <c r="H171" s="24"/>
      <c r="I171" s="24"/>
      <c r="J171" s="24"/>
      <c r="K171" s="45"/>
      <c r="L171" s="24"/>
    </row>
    <row r="172" spans="1:12" ht="14.4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30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6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4" t="s">
        <v>40</v>
      </c>
      <c r="D176" s="55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54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4">
        <v>120549</v>
      </c>
      <c r="L177" s="18">
        <v>47.19</v>
      </c>
    </row>
    <row r="178" spans="1:12" ht="14.4">
      <c r="A178" s="19"/>
      <c r="B178" s="20"/>
      <c r="C178" s="21"/>
      <c r="D178" s="22" t="s">
        <v>35</v>
      </c>
      <c r="E178" s="23" t="s">
        <v>55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56</v>
      </c>
      <c r="K178" s="45">
        <v>179</v>
      </c>
      <c r="L178" s="24">
        <v>10.050000000000001</v>
      </c>
    </row>
    <row r="179" spans="1:12" ht="14.4">
      <c r="A179" s="19"/>
      <c r="B179" s="20"/>
      <c r="C179" s="21"/>
      <c r="D179" s="25" t="s">
        <v>26</v>
      </c>
      <c r="E179" s="23" t="s">
        <v>46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5">
        <v>160106</v>
      </c>
      <c r="L179" s="24">
        <v>9.1999999999999993</v>
      </c>
    </row>
    <row r="180" spans="1:12" ht="14.4">
      <c r="A180" s="19"/>
      <c r="B180" s="20"/>
      <c r="C180" s="21"/>
      <c r="D180" s="25" t="s">
        <v>28</v>
      </c>
      <c r="E180" s="23" t="s">
        <v>38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5">
        <v>200102</v>
      </c>
      <c r="L180" s="24">
        <v>2.2000000000000002</v>
      </c>
    </row>
    <row r="181" spans="1:12" ht="14.4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6"/>
      <c r="L184" s="31">
        <f t="shared" ref="L184" si="87">SUM(L177:L183)</f>
        <v>68.64</v>
      </c>
    </row>
    <row r="185" spans="1:12" ht="14.4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33</v>
      </c>
      <c r="E186" s="23"/>
      <c r="F186" s="24"/>
      <c r="G186" s="24"/>
      <c r="H186" s="24"/>
      <c r="I186" s="24"/>
      <c r="J186" s="24"/>
      <c r="K186" s="45"/>
      <c r="L186" s="24"/>
    </row>
    <row r="187" spans="1:12" ht="14.4">
      <c r="A187" s="19"/>
      <c r="B187" s="20"/>
      <c r="C187" s="21"/>
      <c r="D187" s="25" t="s">
        <v>34</v>
      </c>
      <c r="E187" s="23"/>
      <c r="F187" s="24"/>
      <c r="G187" s="24"/>
      <c r="H187" s="24"/>
      <c r="I187" s="24"/>
      <c r="J187" s="24"/>
      <c r="K187" s="45"/>
      <c r="L187" s="24"/>
    </row>
    <row r="188" spans="1:12" ht="14.4">
      <c r="A188" s="19"/>
      <c r="B188" s="20"/>
      <c r="C188" s="21"/>
      <c r="D188" s="25" t="s">
        <v>35</v>
      </c>
      <c r="E188" s="23"/>
      <c r="F188" s="24"/>
      <c r="G188" s="24"/>
      <c r="H188" s="24"/>
      <c r="I188" s="24"/>
      <c r="J188" s="24"/>
      <c r="K188" s="45"/>
      <c r="L188" s="24"/>
    </row>
    <row r="189" spans="1:12" ht="14.4">
      <c r="A189" s="19"/>
      <c r="B189" s="20"/>
      <c r="C189" s="21"/>
      <c r="D189" s="25" t="s">
        <v>36</v>
      </c>
      <c r="E189" s="23"/>
      <c r="F189" s="24"/>
      <c r="G189" s="24"/>
      <c r="H189" s="24"/>
      <c r="I189" s="24"/>
      <c r="J189" s="24"/>
      <c r="K189" s="45"/>
      <c r="L189" s="24"/>
    </row>
    <row r="190" spans="1:12" ht="14.4">
      <c r="A190" s="19"/>
      <c r="B190" s="20"/>
      <c r="C190" s="21"/>
      <c r="D190" s="25" t="s">
        <v>37</v>
      </c>
      <c r="E190" s="23"/>
      <c r="F190" s="24"/>
      <c r="G190" s="24"/>
      <c r="H190" s="24"/>
      <c r="I190" s="24"/>
      <c r="J190" s="24"/>
      <c r="K190" s="45"/>
      <c r="L190" s="24"/>
    </row>
    <row r="191" spans="1:12" ht="14.4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30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6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4" t="s">
        <v>40</v>
      </c>
      <c r="D195" s="55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580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0">
        <f t="shared" si="94"/>
        <v>15.458000000000002</v>
      </c>
      <c r="I196" s="50">
        <f t="shared" si="94"/>
        <v>93.275999999999982</v>
      </c>
      <c r="J196" s="50">
        <f t="shared" si="94"/>
        <v>654.53700000000003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орм ри</cp:lastModifiedBy>
  <dcterms:created xsi:type="dcterms:W3CDTF">2022-05-16T14:23:00Z</dcterms:created>
  <dcterms:modified xsi:type="dcterms:W3CDTF">2024-11-09T08:31:03Z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